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cfd436a1661c80/Desktop/"/>
    </mc:Choice>
  </mc:AlternateContent>
  <xr:revisionPtr revIDLastSave="23" documentId="8_{66C3CFEF-8834-4249-865B-BE10937BB432}" xr6:coauthVersionLast="47" xr6:coauthVersionMax="47" xr10:uidLastSave="{1BD0D741-7E70-4F4E-9AA1-6BA660DC9807}"/>
  <bookViews>
    <workbookView xWindow="6030" yWindow="2985" windowWidth="21600" windowHeight="11295" xr2:uid="{D2ED607D-2974-4A0C-AC5F-3CD1A329E308}"/>
  </bookViews>
  <sheets>
    <sheet name="Sheet1" sheetId="1" r:id="rId1"/>
    <sheet name="_SSC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C26" i="1"/>
  <c r="B26" i="1"/>
  <c r="B22" i="1"/>
  <c r="B21" i="1"/>
  <c r="B20" i="1"/>
  <c r="B19" i="1"/>
  <c r="B18" i="1"/>
  <c r="B17" i="1"/>
  <c r="B16" i="1"/>
  <c r="B13" i="1"/>
  <c r="B10" i="1"/>
  <c r="B9" i="1"/>
  <c r="B8" i="1"/>
</calcChain>
</file>

<file path=xl/sharedStrings.xml><?xml version="1.0" encoding="utf-8"?>
<sst xmlns="http://schemas.openxmlformats.org/spreadsheetml/2006/main" count="34" uniqueCount="34">
  <si>
    <t xml:space="preserve"> Wedding Budget Goal Costs Estimator</t>
  </si>
  <si>
    <t>Wedding Budget Goal</t>
  </si>
  <si>
    <t>HOW TO USE:</t>
  </si>
  <si>
    <t>1. Set your wedding budget goal</t>
  </si>
  <si>
    <t>Estimate</t>
  </si>
  <si>
    <t>%</t>
  </si>
  <si>
    <t>Default*</t>
  </si>
  <si>
    <t>2. Adjust the percentages as needed.</t>
  </si>
  <si>
    <t>Reception ($10 pp meals for 150 guests)</t>
  </si>
  <si>
    <t>3. Make the percentages total to 100%.</t>
  </si>
  <si>
    <t>Attire</t>
  </si>
  <si>
    <t>4. Enter your amount for each expense</t>
  </si>
  <si>
    <t>Children Attire</t>
  </si>
  <si>
    <t>*Note: The Default % values are only rough suggestions.</t>
  </si>
  <si>
    <t>Officiant,Worship Center or Ceremony Venue</t>
  </si>
  <si>
    <t>Personal Care</t>
  </si>
  <si>
    <t>Photography &amp; Video</t>
  </si>
  <si>
    <t>Music</t>
  </si>
  <si>
    <t>Cake</t>
  </si>
  <si>
    <t>Ceremony</t>
  </si>
  <si>
    <t>Stationary</t>
  </si>
  <si>
    <t>[42]</t>
  </si>
  <si>
    <t>Jewelry</t>
  </si>
  <si>
    <t>Favors &amp; Gifts</t>
  </si>
  <si>
    <t>Rehearsal Dinner</t>
  </si>
  <si>
    <t>Honeymoon</t>
  </si>
  <si>
    <t>Flowers, Décor &amp; Misc</t>
  </si>
  <si>
    <t>Hotel Suites</t>
  </si>
  <si>
    <t>Setup &amp; Breakdown Fees</t>
  </si>
  <si>
    <t>Transportation</t>
  </si>
  <si>
    <t>Total</t>
  </si>
  <si>
    <t>{"IsHide":false,"HiddenInExcel":false,"SheetId":-1,"Name":"Sheet1","Guid":"8TS86Q","Index":1,"VisibleRange":"","SheetTheme":{"TabColor":"","BodyColor":"","BodyImage":""},"IsPrintSheet":false,"LockQualified":true,"HideQualified":true,"HideRoles":[],"LockRoles":[]}</t>
  </si>
  <si>
    <t>{"BrowserAndLocation":{"ConversionPath":"C:\\Users\\detai\\OneDrive\\Documents\\SpreadsheetConverter","SelectedBrowsers":[]},"SpreadsheetServer":{"Username":"","Password":"","ServerUrl":"","TestUsername":"","TestPassword":""},"ConfigureSubmitDefault":{"Email":"","Free":false,"Advanced":false,"AdvancedSecured":false,"Demo":true},"MessageBubble":{"Close":false,"TopMsg":0},"CustomizeTheme":{"Theme":"C:\\Users\\user\\AppData\\Roaming\\SpreadsheetConverter\\V8\\SupportFiles\\themes\\bootstrap\\css\\default-ssc-theme.css"},"QrSetting":{"ShowOnConversion":true},"CongratsPage":{"LastOpenedVersion":""},"WordPressPluginSetting":{"IsPluginInstalled":false},"Preferences":{"IsAdvancedSettingModelInitialize":true,"IsCaptchaInitialize":true,"IsNodeSettingInitialize":false,"IsRequiredFieldModalInitialize":true,"IsSubmitDialogModelInitialize":true,"IsToolbarButtonModelInitialize":true,"IsWizardButtonModelInitialize":true,"ReadFromHidden":false,"AdvancedSetting":null,"NodeSetting":{"LoginText":{"LoginButtonText":"Login","PageDescription":"Restricted access only","LoginErrorMessage":"Authentication failed, please check your username and password.","PlaceholderPassword":"password","PlaceholderUsername":"username / email","UserExtraMessage":""}},"Captcha":{"Heading":"Enter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 or invalid.","OkButton":"OK","DDLDefaultRequiredText":"Please Select"},"WizardButton":{"Next":"Next","Previous":"Previous","Cancel":"Cancel","Finish":"Finish"},"ToolbarButton":{"Submit":"Submit","PrintSheet":"Print","PrintAll":"Print All","Reset":"Reset","Update":"Update","Back":"Back","PrintThis":"Print This"},"SubmitDialog":{"SubmitDialogHeading":"Submit Successful.","SubmitDialogDesc":"The form was successfully submitted.","BeforeSubmitDesc":"The form is being submitted.","OfflineHeading":"Save until online","OfflineDesc":"You are currently offline and the submit failed. Do you want to save the submit and send it later when you are online.","OfflineConfirm":"Do you want to save?","OfflineSubmitHeading":"Offline forms submit confirmation","OfflineSubmitDesc":"There are Offline form(s), which are now ready to submit in server.","OfflineSubmitConfirm":"Do you want to submit?","FailOfflineHeading":"Offline Form submit failed","FailOfflineDesc":"Unable to connect to the Internet. Please try submitting the offline forms later in internet connection.","OfflineSubmitWait":"It may take sometime to finish all submits depending on the size of offline forms and internet connection.","OfflineSubmitWaitCounter":"Left","OfflineSubmitError":"Submit error: Please try later."}},"UxPreferences":null}</t>
  </si>
  <si>
    <t>{"InputDetection":0,"RecalcMode":1,"Layout":0,"LayoutSamePagesHeightEnabled":false,"Theme":{"BgColor":"#FFFFFFFF","BgImage":"","InputBorderStyle":2,"AppliedTheme":""},"SmartphoneSettings":{"ViewportLock":true,"UseOldViewEngine":false,"EnableZoom":false,"EnableSwipe":false,"HideToolbar":false,"InheritBackgroundColor":false,"CheckboxFlavor":1,"ShowBubble":false},"Name":"","Flavor":0,"Edition":0,"WrapType":0,"HistoryType":1,"CopyProtect":{"IsEnabled":false,"DomainName":""},"HideSscPoweredlogo":false,"AspnetConfig":{"BrowseUrl":"http://localhost/ssc","FileExtension":0},"NodeSecureLoginEnabled":false,"SmartphoneTheme":1,"Toolbar":{"Position":1,"IsSubmit":true,"IsPrintSheet":false,"IsPrintAll":true,"IsPrintThis":false,"IsReset":true,"IsUpdate":true},"ConfigureSubmit":{"IsShowCaptcha":false,"IsUseSscWebServer":true,"ReceiverCode":"","IsFreeService":false,"IsAdvanceService":false,"IsSecureEmail":false,"IsDemonstrationService":true,"AfterSuccessfulSubmit":"","AfterFailSubmit":"","AfterCancelWizard":"","IsUseOwnWebServer":false,"OwnWebServerURL":"","OwnWebServerTarget":"","SubmitTarget":0},"IgnoreBgInputCell":false,"ButtonStyle":0,"ResponsiveDesignDisabled":false,"HideLookupRange":false,"BrowserStorageEnabled":false,"RealtimeSyncEnabled":true,"GoogleAnalyticsTrackingId":"","GoogleApiKey":"","ChartSelected":3,"ChartYAxisFixed":fals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</si>
</sst>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&quot;$&quot;\(#,##0.00\)"/>
    <numFmt numFmtId="165" formatCode="#,##0.00;\(#,##0.00\)"/>
  </numFmts>
  <fonts count="2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26"/>
      <color theme="4" tint="-0.249977111117893"/>
      <name val="Georgia"/>
      <family val="1"/>
    </font>
    <font>
      <i/>
      <sz val="32"/>
      <color theme="4" tint="0.59999389629810485"/>
      <name val="Aptos Narrow"/>
      <family val="2"/>
      <scheme val="minor"/>
    </font>
    <font>
      <sz val="9"/>
      <color rgb="FF3F3F3F"/>
      <name val="Aptos Narrow"/>
      <family val="2"/>
      <scheme val="minor"/>
    </font>
    <font>
      <sz val="8"/>
      <color rgb="FF434343"/>
      <name val="Aptos Narrow"/>
      <family val="2"/>
      <scheme val="minor"/>
    </font>
    <font>
      <sz val="10"/>
      <color rgb="FF434343"/>
      <name val="Aptos Narrow"/>
      <family val="2"/>
      <scheme val="minor"/>
    </font>
    <font>
      <b/>
      <i/>
      <sz val="14"/>
      <color theme="0"/>
      <name val="Georgia"/>
      <family val="1"/>
    </font>
    <font>
      <b/>
      <sz val="14"/>
      <color theme="4"/>
      <name val="Georgia"/>
      <family val="1"/>
    </font>
    <font>
      <sz val="14"/>
      <color rgb="FFA99B52"/>
      <name val="Aptos Narrow"/>
      <family val="2"/>
      <scheme val="minor"/>
    </font>
    <font>
      <sz val="14"/>
      <color rgb="FFC5B358"/>
      <name val="Aptos Narrow"/>
      <family val="2"/>
      <scheme val="minor"/>
    </font>
    <font>
      <b/>
      <sz val="10"/>
      <color theme="1"/>
      <name val="Georgia"/>
      <family val="1"/>
    </font>
    <font>
      <sz val="10"/>
      <color theme="1"/>
      <name val="Arial"/>
      <family val="2"/>
    </font>
    <font>
      <sz val="9"/>
      <color rgb="FF595959"/>
      <name val="Arial"/>
      <family val="2"/>
    </font>
    <font>
      <sz val="12"/>
      <color theme="5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i/>
      <sz val="12"/>
      <color theme="4" tint="-0.249977111117893"/>
      <name val="Georgia"/>
      <family val="1"/>
    </font>
    <font>
      <b/>
      <sz val="14"/>
      <color theme="4" tint="-0.249977111117893"/>
      <name val="Georgia"/>
      <family val="1"/>
    </font>
    <font>
      <i/>
      <sz val="9"/>
      <color rgb="FF595959"/>
      <name val="Arial"/>
      <family val="2"/>
    </font>
    <font>
      <b/>
      <i/>
      <sz val="5"/>
      <color theme="0"/>
      <name val="Georgia"/>
      <family val="1"/>
    </font>
    <font>
      <b/>
      <sz val="12"/>
      <color theme="4" tint="-0.249977111117893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theme="3" tint="0.749992370372631"/>
        <bgColor theme="5"/>
      </patternFill>
    </fill>
    <fill>
      <patternFill patternType="solid">
        <fgColor theme="4" tint="-0.249977111117893"/>
        <bgColor theme="5"/>
      </patternFill>
    </fill>
    <fill>
      <patternFill patternType="solid">
        <fgColor theme="0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2B2B2"/>
      </top>
      <bottom/>
      <diagonal/>
    </border>
    <border>
      <left style="thin">
        <color rgb="FF000000"/>
      </left>
      <right style="thin">
        <color rgb="FF000000"/>
      </right>
      <top style="thin">
        <color rgb="FFB2B2B2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" fillId="0" borderId="0" xfId="0" applyFont="1"/>
    <xf numFmtId="0" fontId="6" fillId="4" borderId="5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7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0" fontId="15" fillId="5" borderId="9" xfId="0" applyFont="1" applyFill="1" applyBorder="1" applyAlignment="1">
      <alignment horizontal="right" vertical="center"/>
    </xf>
    <xf numFmtId="0" fontId="15" fillId="5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vertical="center"/>
    </xf>
    <xf numFmtId="165" fontId="18" fillId="6" borderId="12" xfId="0" applyNumberFormat="1" applyFont="1" applyFill="1" applyBorder="1" applyAlignment="1">
      <alignment vertical="center"/>
    </xf>
    <xf numFmtId="9" fontId="18" fillId="5" borderId="12" xfId="0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vertical="center"/>
    </xf>
    <xf numFmtId="9" fontId="18" fillId="6" borderId="13" xfId="0" applyNumberFormat="1" applyFont="1" applyFill="1" applyBorder="1" applyAlignment="1">
      <alignment horizontal="center" vertical="center"/>
    </xf>
    <xf numFmtId="165" fontId="18" fillId="6" borderId="14" xfId="0" applyNumberFormat="1" applyFont="1" applyFill="1" applyBorder="1" applyAlignment="1">
      <alignment vertical="center"/>
    </xf>
    <xf numFmtId="9" fontId="18" fillId="5" borderId="14" xfId="0" applyNumberFormat="1" applyFont="1" applyFill="1" applyBorder="1" applyAlignment="1">
      <alignment horizontal="center" vertical="center"/>
    </xf>
    <xf numFmtId="9" fontId="18" fillId="6" borderId="15" xfId="0" applyNumberFormat="1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20" fillId="5" borderId="0" xfId="0" applyFont="1" applyFill="1" applyAlignment="1">
      <alignment horizontal="center" vertical="center"/>
    </xf>
    <xf numFmtId="165" fontId="18" fillId="6" borderId="16" xfId="0" applyNumberFormat="1" applyFont="1" applyFill="1" applyBorder="1" applyAlignment="1">
      <alignment vertical="center"/>
    </xf>
    <xf numFmtId="165" fontId="18" fillId="6" borderId="11" xfId="0" applyNumberFormat="1" applyFont="1" applyFill="1" applyBorder="1" applyAlignment="1">
      <alignment vertical="center"/>
    </xf>
    <xf numFmtId="9" fontId="18" fillId="5" borderId="17" xfId="0" applyNumberFormat="1" applyFont="1" applyFill="1" applyBorder="1" applyAlignment="1">
      <alignment horizontal="center" vertical="center"/>
    </xf>
    <xf numFmtId="9" fontId="18" fillId="6" borderId="18" xfId="0" applyNumberFormat="1" applyFont="1" applyFill="1" applyBorder="1" applyAlignment="1">
      <alignment horizontal="center" vertical="center"/>
    </xf>
    <xf numFmtId="165" fontId="18" fillId="6" borderId="19" xfId="0" applyNumberFormat="1" applyFont="1" applyFill="1" applyBorder="1" applyAlignment="1">
      <alignment vertical="center"/>
    </xf>
    <xf numFmtId="9" fontId="18" fillId="5" borderId="19" xfId="0" applyNumberFormat="1" applyFont="1" applyFill="1" applyBorder="1" applyAlignment="1">
      <alignment horizontal="center" vertical="center"/>
    </xf>
    <xf numFmtId="9" fontId="18" fillId="6" borderId="11" xfId="0" applyNumberFormat="1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left" vertical="center"/>
    </xf>
    <xf numFmtId="165" fontId="18" fillId="7" borderId="19" xfId="0" applyNumberFormat="1" applyFont="1" applyFill="1" applyBorder="1" applyAlignment="1">
      <alignment vertical="center"/>
    </xf>
    <xf numFmtId="9" fontId="18" fillId="7" borderId="19" xfId="0" applyNumberFormat="1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vertical="center"/>
    </xf>
    <xf numFmtId="9" fontId="18" fillId="9" borderId="19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0" fontId="0" fillId="0" borderId="0" xfId="0" applyBorder="1"/>
    <xf numFmtId="0" fontId="13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</cellXfs>
  <cellStyles count="1">
    <cellStyle name="Normal" xfId="0" builtinId="0"/>
  </cellStyles>
  <dxfs count="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133350</xdr:rowOff>
    </xdr:from>
    <xdr:ext cx="1381125" cy="371475"/>
    <xdr:pic>
      <xdr:nvPicPr>
        <xdr:cNvPr id="4" name="image10.png" title="Image">
          <a:extLst>
            <a:ext uri="{FF2B5EF4-FFF2-40B4-BE49-F238E27FC236}">
              <a16:creationId xmlns:a16="http://schemas.microsoft.com/office/drawing/2014/main" id="{C66786E2-76D7-448D-87A5-9ED3266C09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133350"/>
          <a:ext cx="1381125" cy="371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758D-E00E-418C-BF22-1EEBC3861878}">
  <dimension ref="A1:K26"/>
  <sheetViews>
    <sheetView tabSelected="1" workbookViewId="0">
      <selection activeCell="K26" sqref="A1:K26"/>
    </sheetView>
  </sheetViews>
  <sheetFormatPr defaultRowHeight="15" x14ac:dyDescent="0.25"/>
  <cols>
    <col min="1" max="1" width="56.5703125" customWidth="1"/>
    <col min="2" max="2" width="17.140625" customWidth="1"/>
    <col min="3" max="3" width="12" customWidth="1"/>
    <col min="4" max="4" width="7.5703125" customWidth="1"/>
    <col min="5" max="5" width="12.7109375" customWidth="1"/>
    <col min="6" max="6" width="9.5703125" customWidth="1"/>
  </cols>
  <sheetData>
    <row r="1" spans="1:11" ht="42" x14ac:dyDescent="0.25">
      <c r="A1" s="1" t="s">
        <v>0</v>
      </c>
      <c r="B1" s="2"/>
      <c r="C1" s="2"/>
      <c r="D1" s="2"/>
      <c r="E1" s="3"/>
    </row>
    <row r="2" spans="1:11" x14ac:dyDescent="0.25">
      <c r="A2" s="4"/>
      <c r="B2" s="5"/>
      <c r="C2" s="5"/>
      <c r="D2" s="6"/>
      <c r="E2" s="6"/>
    </row>
    <row r="3" spans="1:11" x14ac:dyDescent="0.25">
      <c r="A3" s="7"/>
      <c r="B3" s="7"/>
      <c r="C3" s="7"/>
      <c r="D3" s="7"/>
      <c r="E3" s="7"/>
    </row>
    <row r="4" spans="1:11" ht="18.75" x14ac:dyDescent="0.25">
      <c r="A4" s="8" t="s">
        <v>1</v>
      </c>
      <c r="B4" s="9">
        <v>10000</v>
      </c>
      <c r="C4" s="10"/>
      <c r="D4" s="10"/>
      <c r="E4" s="11"/>
      <c r="F4" s="12"/>
    </row>
    <row r="5" spans="1:11" x14ac:dyDescent="0.25">
      <c r="A5" s="13"/>
      <c r="B5" s="14"/>
      <c r="C5" s="14"/>
      <c r="D5" s="14"/>
      <c r="E5" s="15"/>
      <c r="F5" s="12"/>
      <c r="G5" s="48" t="s">
        <v>2</v>
      </c>
      <c r="H5" s="49"/>
      <c r="I5" s="49"/>
      <c r="J5" s="50"/>
      <c r="K5" s="50"/>
    </row>
    <row r="6" spans="1:11" x14ac:dyDescent="0.25">
      <c r="A6" s="16"/>
      <c r="B6" s="17"/>
      <c r="C6" s="17"/>
      <c r="D6" s="17"/>
      <c r="E6" s="18"/>
      <c r="F6" s="12"/>
      <c r="G6" s="51" t="s">
        <v>3</v>
      </c>
      <c r="H6" s="49"/>
      <c r="I6" s="49"/>
      <c r="J6" s="50"/>
      <c r="K6" s="50"/>
    </row>
    <row r="7" spans="1:11" ht="15.75" x14ac:dyDescent="0.25">
      <c r="A7" s="19"/>
      <c r="B7" s="20" t="s">
        <v>4</v>
      </c>
      <c r="C7" s="21" t="s">
        <v>5</v>
      </c>
      <c r="D7" s="22"/>
      <c r="E7" s="23" t="s">
        <v>6</v>
      </c>
      <c r="G7" s="51" t="s">
        <v>7</v>
      </c>
      <c r="H7" s="49"/>
      <c r="I7" s="49"/>
      <c r="J7" s="50"/>
      <c r="K7" s="50"/>
    </row>
    <row r="8" spans="1:11" ht="18" x14ac:dyDescent="0.25">
      <c r="A8" s="24" t="s">
        <v>8</v>
      </c>
      <c r="B8" s="25">
        <f t="shared" ref="B8:B22" si="0">C8*$B$4</f>
        <v>1500</v>
      </c>
      <c r="C8" s="26">
        <v>0.15</v>
      </c>
      <c r="D8" s="27"/>
      <c r="E8" s="28">
        <v>0.15</v>
      </c>
      <c r="G8" s="51" t="s">
        <v>9</v>
      </c>
      <c r="H8" s="49"/>
      <c r="I8" s="49"/>
      <c r="J8" s="50"/>
      <c r="K8" s="50"/>
    </row>
    <row r="9" spans="1:11" ht="18" x14ac:dyDescent="0.25">
      <c r="A9" s="24" t="s">
        <v>10</v>
      </c>
      <c r="B9" s="29">
        <f t="shared" si="0"/>
        <v>1000</v>
      </c>
      <c r="C9" s="30">
        <v>0.1</v>
      </c>
      <c r="D9" s="27"/>
      <c r="E9" s="31">
        <v>0.1</v>
      </c>
      <c r="G9" s="51" t="s">
        <v>11</v>
      </c>
      <c r="H9" s="49"/>
      <c r="I9" s="49"/>
      <c r="J9" s="50"/>
      <c r="K9" s="50"/>
    </row>
    <row r="10" spans="1:11" ht="18" x14ac:dyDescent="0.25">
      <c r="A10" s="24" t="s">
        <v>12</v>
      </c>
      <c r="B10" s="29">
        <f t="shared" si="0"/>
        <v>300</v>
      </c>
      <c r="C10" s="30">
        <v>0.03</v>
      </c>
      <c r="D10" s="27"/>
      <c r="E10" s="31">
        <v>0.03</v>
      </c>
      <c r="G10" s="52" t="s">
        <v>13</v>
      </c>
      <c r="H10" s="49"/>
      <c r="I10" s="49"/>
      <c r="J10" s="50"/>
      <c r="K10" s="50"/>
    </row>
    <row r="11" spans="1:11" ht="18" x14ac:dyDescent="0.25">
      <c r="A11" s="32" t="s">
        <v>14</v>
      </c>
      <c r="B11" s="29">
        <v>100</v>
      </c>
      <c r="C11" s="30">
        <v>0.01</v>
      </c>
      <c r="D11" s="27"/>
      <c r="E11" s="31">
        <v>0.01</v>
      </c>
      <c r="G11" s="33"/>
      <c r="H11" s="34"/>
      <c r="I11" s="34"/>
    </row>
    <row r="12" spans="1:11" ht="18" x14ac:dyDescent="0.25">
      <c r="A12" s="32" t="s">
        <v>15</v>
      </c>
      <c r="B12" s="29">
        <v>100</v>
      </c>
      <c r="C12" s="30">
        <v>0.01</v>
      </c>
      <c r="D12" s="27"/>
      <c r="E12" s="31">
        <v>0.01</v>
      </c>
      <c r="G12" s="33"/>
      <c r="H12" s="34"/>
      <c r="I12" s="34"/>
    </row>
    <row r="13" spans="1:11" ht="18" x14ac:dyDescent="0.25">
      <c r="A13" s="24" t="s">
        <v>16</v>
      </c>
      <c r="B13" s="29">
        <f t="shared" si="0"/>
        <v>1000</v>
      </c>
      <c r="C13" s="30">
        <v>0.1</v>
      </c>
      <c r="D13" s="27"/>
      <c r="E13" s="31">
        <v>0.1</v>
      </c>
    </row>
    <row r="14" spans="1:11" ht="18" x14ac:dyDescent="0.25">
      <c r="A14" s="24" t="s">
        <v>17</v>
      </c>
      <c r="B14" s="29">
        <v>100</v>
      </c>
      <c r="C14" s="30">
        <v>0.01</v>
      </c>
      <c r="D14" s="27"/>
      <c r="E14" s="31">
        <v>0.01</v>
      </c>
    </row>
    <row r="15" spans="1:11" ht="18" x14ac:dyDescent="0.25">
      <c r="A15" s="24" t="s">
        <v>18</v>
      </c>
      <c r="B15" s="29">
        <v>100</v>
      </c>
      <c r="C15" s="30">
        <v>0.01</v>
      </c>
      <c r="D15" s="27"/>
      <c r="E15" s="31">
        <v>0.01</v>
      </c>
    </row>
    <row r="16" spans="1:11" ht="18" x14ac:dyDescent="0.25">
      <c r="A16" s="24" t="s">
        <v>19</v>
      </c>
      <c r="B16" s="29">
        <f t="shared" si="0"/>
        <v>300</v>
      </c>
      <c r="C16" s="30">
        <v>0.03</v>
      </c>
      <c r="D16" s="27"/>
      <c r="E16" s="31">
        <v>0.03</v>
      </c>
    </row>
    <row r="17" spans="1:5" ht="18" x14ac:dyDescent="0.25">
      <c r="A17" s="24" t="s">
        <v>20</v>
      </c>
      <c r="B17" s="29">
        <f t="shared" si="0"/>
        <v>300</v>
      </c>
      <c r="C17" s="30">
        <v>0.03</v>
      </c>
      <c r="D17" s="35" t="s">
        <v>21</v>
      </c>
      <c r="E17" s="31">
        <v>0.03</v>
      </c>
    </row>
    <row r="18" spans="1:5" ht="18" x14ac:dyDescent="0.25">
      <c r="A18" s="24" t="s">
        <v>22</v>
      </c>
      <c r="B18" s="29">
        <f t="shared" si="0"/>
        <v>300</v>
      </c>
      <c r="C18" s="30">
        <v>0.03</v>
      </c>
      <c r="D18" s="27"/>
      <c r="E18" s="31">
        <v>0.03</v>
      </c>
    </row>
    <row r="19" spans="1:5" ht="18" x14ac:dyDescent="0.25">
      <c r="A19" s="24" t="s">
        <v>23</v>
      </c>
      <c r="B19" s="29">
        <f t="shared" si="0"/>
        <v>300</v>
      </c>
      <c r="C19" s="30">
        <v>0.03</v>
      </c>
      <c r="D19" s="27"/>
      <c r="E19" s="31">
        <v>0.03</v>
      </c>
    </row>
    <row r="20" spans="1:5" ht="18" x14ac:dyDescent="0.25">
      <c r="A20" s="24" t="s">
        <v>24</v>
      </c>
      <c r="B20" s="29">
        <f t="shared" si="0"/>
        <v>200</v>
      </c>
      <c r="C20" s="30">
        <v>0.02</v>
      </c>
      <c r="D20" s="27"/>
      <c r="E20" s="31">
        <v>0.02</v>
      </c>
    </row>
    <row r="21" spans="1:5" ht="18" x14ac:dyDescent="0.25">
      <c r="A21" s="24" t="s">
        <v>25</v>
      </c>
      <c r="B21" s="36">
        <f t="shared" si="0"/>
        <v>2000</v>
      </c>
      <c r="C21" s="30">
        <v>0.2</v>
      </c>
      <c r="D21" s="27"/>
      <c r="E21" s="31">
        <v>0.2</v>
      </c>
    </row>
    <row r="22" spans="1:5" ht="18" x14ac:dyDescent="0.25">
      <c r="A22" s="24" t="s">
        <v>26</v>
      </c>
      <c r="B22" s="37">
        <f t="shared" si="0"/>
        <v>1000</v>
      </c>
      <c r="C22" s="38">
        <v>0.1</v>
      </c>
      <c r="D22" s="27"/>
      <c r="E22" s="39">
        <v>0.1</v>
      </c>
    </row>
    <row r="23" spans="1:5" ht="18" x14ac:dyDescent="0.25">
      <c r="A23" s="24" t="s">
        <v>27</v>
      </c>
      <c r="B23" s="40">
        <v>600</v>
      </c>
      <c r="C23" s="41">
        <v>0.06</v>
      </c>
      <c r="D23" s="27"/>
      <c r="E23" s="42">
        <v>0.06</v>
      </c>
    </row>
    <row r="24" spans="1:5" ht="18" x14ac:dyDescent="0.25">
      <c r="A24" s="24" t="s">
        <v>28</v>
      </c>
      <c r="B24" s="40">
        <v>100</v>
      </c>
      <c r="C24" s="41">
        <v>0.01</v>
      </c>
      <c r="D24" s="27"/>
      <c r="E24" s="42">
        <v>0.01</v>
      </c>
    </row>
    <row r="25" spans="1:5" ht="18" x14ac:dyDescent="0.25">
      <c r="A25" s="24" t="s">
        <v>29</v>
      </c>
      <c r="B25" s="40">
        <v>700</v>
      </c>
      <c r="C25" s="41">
        <v>7.0000000000000007E-2</v>
      </c>
      <c r="D25" s="27"/>
      <c r="E25" s="42">
        <v>7.0000000000000007E-2</v>
      </c>
    </row>
    <row r="26" spans="1:5" ht="18" x14ac:dyDescent="0.25">
      <c r="A26" s="43" t="s">
        <v>30</v>
      </c>
      <c r="B26" s="44">
        <f>C26*$B$4</f>
        <v>10000.000000000002</v>
      </c>
      <c r="C26" s="45">
        <f>SUM(C8:C25)</f>
        <v>1.0000000000000002</v>
      </c>
      <c r="D26" s="46"/>
      <c r="E26" s="47">
        <f>SUM(E8:E25)</f>
        <v>1.0000000000000002</v>
      </c>
    </row>
  </sheetData>
  <mergeCells count="1">
    <mergeCell ref="A2:C2"/>
  </mergeCells>
  <conditionalFormatting sqref="A4">
    <cfRule type="containsText" dxfId="0" priority="1" operator="containsText" text="Vertex42">
      <formula>NOT(ISERROR(SEARCH(("Vertex42"),(A4))))</formula>
    </cfRule>
  </conditionalFormatting>
  <pageMargins left="0.7" right="0.7" top="0.75" bottom="0.75" header="0.3" footer="0.3"/>
  <customProperties>
    <customPr name="SSC_SHEET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881A-AA0B-4F4D-9682-595070517A5D}">
  <dimension ref="C1:E1"/>
  <sheetViews>
    <sheetView workbookViewId="0"/>
  </sheetViews>
  <sheetFormatPr defaultRowHeight="15" x14ac:dyDescent="0.25"/>
  <sheetData>
    <row r="1" spans="3:5" x14ac:dyDescent="0.25">
      <c r="C1" t="s">
        <v>31</v>
      </c>
      <c r="D1" t="s">
        <v>33</v>
      </c>
      <c r="E1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Johnson</dc:creator>
  <cp:lastModifiedBy>Veronica Johnson</cp:lastModifiedBy>
  <dcterms:created xsi:type="dcterms:W3CDTF">2025-04-26T20:14:48Z</dcterms:created>
  <dcterms:modified xsi:type="dcterms:W3CDTF">2025-04-26T20:29:15Z</dcterms:modified>
</cp:coreProperties>
</file>